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3585" windowWidth="14805" windowHeight="4530" tabRatio="958"/>
  </bookViews>
  <sheets>
    <sheet name="پیشنهادی تهران 1402" sheetId="15" r:id="rId1"/>
  </sheets>
  <definedNames>
    <definedName name="عواید_رفع_تداخلات_و_تعیین_تکلیف_اراضی_دولتی" comment=" کپی فیش های از طریق نامه نیز ارسال شود">#REF!</definedName>
  </definedNames>
  <calcPr calcId="145621"/>
</workbook>
</file>

<file path=xl/calcChain.xml><?xml version="1.0" encoding="utf-8"?>
<calcChain xmlns="http://schemas.openxmlformats.org/spreadsheetml/2006/main">
  <c r="H42" i="15" l="1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</calcChain>
</file>

<file path=xl/sharedStrings.xml><?xml version="1.0" encoding="utf-8"?>
<sst xmlns="http://schemas.openxmlformats.org/spreadsheetml/2006/main" count="103" uniqueCount="74">
  <si>
    <t>ردیف</t>
  </si>
  <si>
    <t>شاخص ارزیابی</t>
  </si>
  <si>
    <t xml:space="preserve">عملیات اجرایی </t>
  </si>
  <si>
    <t xml:space="preserve"> واحد</t>
  </si>
  <si>
    <t>درصد تحقق</t>
  </si>
  <si>
    <t>نفر- روز</t>
  </si>
  <si>
    <t>اجرای خدمات دولت الکترونیک</t>
  </si>
  <si>
    <t>برگزاری دوره های آموزشی ویژه کارکنان (حضوری / غیر حضوری)</t>
  </si>
  <si>
    <t>ترویج، آموزش و اطلاع رسانی</t>
  </si>
  <si>
    <t>میلیون ریال</t>
  </si>
  <si>
    <t>میانگین عوارض دریافتی بر اساس مساحت</t>
  </si>
  <si>
    <t>طرح های هادی روستائی مطابق تفاهم نامه</t>
  </si>
  <si>
    <t>پیگیری و شناسایی تغییر کاربری غیر مجاز</t>
  </si>
  <si>
    <t>وصول عواید</t>
  </si>
  <si>
    <t>نظارت بر مجوزهای تغییر کاربری</t>
  </si>
  <si>
    <t>تبصره 1 ماده 1</t>
  </si>
  <si>
    <t>تبصره 4 ماده 1</t>
  </si>
  <si>
    <t>مورد</t>
  </si>
  <si>
    <t>حفظ اراضی کشاورزی</t>
  </si>
  <si>
    <t>هکتار</t>
  </si>
  <si>
    <t>حد نگاری اراضی کشاورزی</t>
  </si>
  <si>
    <t>تثبیت مالکیت و صدور سند اراضی کشاورزی</t>
  </si>
  <si>
    <t>عواید رفع تداخلات و تعیین تکلیف اراضی دولتی</t>
  </si>
  <si>
    <t>شناسایی و تعیین تکلیف اراضی بایر موضوع مصوبه مجمع تشخیص مصلحت</t>
  </si>
  <si>
    <t>سند دار کردن اراضی کشاورزی</t>
  </si>
  <si>
    <t>رفع تداخلات</t>
  </si>
  <si>
    <t>عواید فروش</t>
  </si>
  <si>
    <t>عواید اجاره</t>
  </si>
  <si>
    <t>نظارت بر اراضی واگذاری ملی و دولتی</t>
  </si>
  <si>
    <t>واگذاری اراضی به طرح های کشاورزی و طرح های وابسته به کشاورزی</t>
  </si>
  <si>
    <t xml:space="preserve">واگذاری اراضی به طرح های غیرکشاورزی </t>
  </si>
  <si>
    <t xml:space="preserve">مورد </t>
  </si>
  <si>
    <t>طرح های واگذاری</t>
  </si>
  <si>
    <t>واگذاری و توسعه اراضی</t>
  </si>
  <si>
    <t xml:space="preserve">انجام شده </t>
  </si>
  <si>
    <t>امور باقیمانده اصلاحات اراضی و کشت موقت</t>
  </si>
  <si>
    <t>معرفی بهره برداران اراضی کشاورزی به ادارات ثبت اسناد در اجرای رفع تداخلات و حدنگار</t>
  </si>
  <si>
    <t>تعیین تکلیف اراضی بایر</t>
  </si>
  <si>
    <t>هزار ریال  به ازای هر متر مربع</t>
  </si>
  <si>
    <t>مهندسی و آمایش اراضی کشاورزی</t>
  </si>
  <si>
    <t>بررسی و شناسائی اراضی کشاورزی مازاد در طرح های هادی روستائی</t>
  </si>
  <si>
    <t>روستا</t>
  </si>
  <si>
    <t>خروج اراضی کشاورزی مازاد از طرح هادی</t>
  </si>
  <si>
    <t>تعیین تکلیف متصرفین اراضی دولتی</t>
  </si>
  <si>
    <t>شنااسایی تغییر کاربری غیرمجاز</t>
  </si>
  <si>
    <t>اخطار توقف عملیات</t>
  </si>
  <si>
    <t>اجرای احکام و دستورات قضایی (یگان حفاظت)</t>
  </si>
  <si>
    <t>تبصره 2 ماده 10</t>
  </si>
  <si>
    <t>پلاک</t>
  </si>
  <si>
    <t>تعداد پلاک</t>
  </si>
  <si>
    <t>مساحت (هکتار)</t>
  </si>
  <si>
    <t>تهیه نقشه تجمیعی پلاک دارای تداخل (کارگروه شهرستانی)</t>
  </si>
  <si>
    <t>اراضی غیر ملی تثبیت شده</t>
  </si>
  <si>
    <t>بررسی اخبار</t>
  </si>
  <si>
    <t>ثبت اخبار حضوری و تلفنی توسط 131</t>
  </si>
  <si>
    <t>اجرایاحکام قطعی  قلع و قمع  معوق</t>
  </si>
  <si>
    <t>معرفی بهره برداران اراضی کشاورزی به ادرات ثبت اسناد در اجرای قانون تعیین تکلیف صور اسناد اراضی و ..</t>
  </si>
  <si>
    <t>ابلاغ  نقشه نهایی پلاک رفع تداخل شده (کمیسون استان)</t>
  </si>
  <si>
    <t>ثبت و بارگذاری اطلاعات دعاوی کیفری و حقوقی سنوات گذشته</t>
  </si>
  <si>
    <t>برگزاری دوره‌های آموزشی‌ـ ترویجی ویژه بهره‌برداران، مسئولان دستگاه‌های اجرایی، تشکلها، دهیاران و.... (موضوع تفاهمنامه)</t>
  </si>
  <si>
    <t>نفر- ساعت</t>
  </si>
  <si>
    <t>میانگین مدت زمان بررسی پرونده های تغییر کاربری واصله از سامانه پنجره واحد مدیریت زمین در سامانه pm.laoi.ir بمنظور تعیین تکلیف اولیه</t>
  </si>
  <si>
    <t>میانگین زمان اعلام تصمیم کمیسیون (مواد2 و21) پرونده های واصله از سامانه پنجره واحد مدیریت زمین در سامانه  esc.laoi.irاز زمان اخذ پاسخ آخرین استعلام</t>
  </si>
  <si>
    <t>حجم  برنامه سال 1402</t>
  </si>
  <si>
    <t>روز</t>
  </si>
  <si>
    <t>ماه</t>
  </si>
  <si>
    <t xml:space="preserve"> تولید نقشه های مورد نیاز رفع تداخلات</t>
  </si>
  <si>
    <t xml:space="preserve">تولید نقشه های اجرای مقررارت اصلاحات ارضی، کشت موقت، واگذاری های اراضی ملی و دولتی سنوات قبل </t>
  </si>
  <si>
    <t>پایش مستمر تغییرات کاربری اراضی کشاورزی</t>
  </si>
  <si>
    <t xml:space="preserve"> کنترل فنی  نقشه های مرتبط با وظایف وتکالیف سازمان امور اراضی در حوزه های  واگذاری اراضی ملی دولتی، قانون حفظ کاربری اراضی زراعی و باغ ها، یکپارچگی اراضی کشاورزی، استعلامات مراجع مختلف، طرح های هادی روستایی</t>
  </si>
  <si>
    <t xml:space="preserve"> رقومی سازی آرشیو نقشه های فیزیکی و نظارت بر آن</t>
  </si>
  <si>
    <t>هیت نظارت ماده 33 و هیات 7 نفره</t>
  </si>
  <si>
    <t>ثبت شکایات تغییر کاربری غیر مجاز و دعاوی حقوقی و اجرای احکام قطعی کیفری و حقوقی در سامانه جامع حقوقی سال 1402</t>
  </si>
  <si>
    <r>
      <rPr>
        <sz val="12"/>
        <color theme="1"/>
        <rFont val="B Titr"/>
        <charset val="178"/>
      </rPr>
      <t xml:space="preserve"> برنامه اجرائی مدیریت امور اراضی  استان در سال 1402</t>
    </r>
    <r>
      <rPr>
        <sz val="14"/>
        <color theme="1"/>
        <rFont val="B Titr"/>
        <charset val="178"/>
      </rPr>
      <t xml:space="preserve"> </t>
    </r>
    <r>
      <rPr>
        <sz val="9"/>
        <color theme="1"/>
        <rFont val="B Titr"/>
        <charset val="178"/>
      </rPr>
      <t xml:space="preserve">  </t>
    </r>
    <r>
      <rPr>
        <sz val="9"/>
        <color theme="1"/>
        <rFont val="B Traffic"/>
        <charset val="178"/>
      </rPr>
      <t>(تا تاریخ 1402/4/31)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</si>
</sst>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B Nazanin"/>
      <charset val="178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6"/>
      <color theme="1"/>
      <name val="B Nazanin"/>
      <charset val="178"/>
    </font>
    <font>
      <sz val="7"/>
      <color theme="1"/>
      <name val="B Nazanin"/>
      <charset val="178"/>
    </font>
    <font>
      <sz val="8"/>
      <color rgb="FFFF0000"/>
      <name val="B Nazanin"/>
      <charset val="178"/>
    </font>
    <font>
      <b/>
      <sz val="9"/>
      <color theme="1"/>
      <name val="B Nazanin"/>
      <charset val="178"/>
    </font>
    <font>
      <b/>
      <sz val="9"/>
      <color theme="1"/>
      <name val="Calibri"/>
      <family val="2"/>
      <scheme val="minor"/>
    </font>
    <font>
      <b/>
      <sz val="10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12"/>
      <color theme="1"/>
      <name val="B Titr"/>
      <charset val="178"/>
    </font>
    <font>
      <sz val="8"/>
      <color theme="1"/>
      <name val="Calibri"/>
      <family val="2"/>
      <scheme val="minor"/>
    </font>
    <font>
      <b/>
      <sz val="9"/>
      <name val="B Nazanin"/>
      <charset val="178"/>
    </font>
    <font>
      <b/>
      <sz val="10"/>
      <name val="B Nazanin"/>
      <charset val="178"/>
    </font>
    <font>
      <sz val="14"/>
      <color theme="1"/>
      <name val="B Titr"/>
      <charset val="178"/>
    </font>
    <font>
      <sz val="14"/>
      <color theme="1"/>
      <name val="Calibri"/>
      <family val="2"/>
      <scheme val="minor"/>
    </font>
    <font>
      <sz val="9"/>
      <color theme="1"/>
      <name val="B Titr"/>
      <charset val="178"/>
    </font>
    <font>
      <sz val="9"/>
      <color theme="1"/>
      <name val="B Traffic"/>
      <charset val="178"/>
    </font>
    <font>
      <sz val="10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1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9" fillId="4" borderId="4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4" borderId="2" xfId="0" applyFont="1" applyFill="1" applyBorder="1" applyAlignment="1">
      <alignment horizontal="center" shrinkToFit="1"/>
    </xf>
    <xf numFmtId="0" fontId="2" fillId="4" borderId="6" xfId="0" applyFont="1" applyFill="1" applyBorder="1" applyAlignment="1">
      <alignment horizontal="center" shrinkToFit="1"/>
    </xf>
    <xf numFmtId="0" fontId="0" fillId="4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  <color rgb="FFCCECFF"/>
      <color rgb="FFFFCC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rightToLeft="1" tabSelected="1" topLeftCell="A24" zoomScale="120" zoomScaleNormal="120" workbookViewId="0">
      <selection activeCell="G43" sqref="G43"/>
    </sheetView>
  </sheetViews>
  <sheetFormatPr defaultRowHeight="15" x14ac:dyDescent="0.25"/>
  <cols>
    <col min="1" max="1" width="3.125" style="8" bestFit="1" customWidth="1"/>
    <col min="2" max="2" width="9.625" style="1" customWidth="1"/>
    <col min="3" max="3" width="10.375" customWidth="1"/>
    <col min="4" max="4" width="40.375" customWidth="1"/>
    <col min="5" max="5" width="6.625" style="6" customWidth="1"/>
    <col min="6" max="6" width="11.25" customWidth="1"/>
    <col min="7" max="7" width="6.5" customWidth="1"/>
    <col min="8" max="8" width="5.25" customWidth="1"/>
  </cols>
  <sheetData>
    <row r="1" spans="1:8" ht="33" customHeight="1" x14ac:dyDescent="0.25">
      <c r="A1" s="74" t="s">
        <v>73</v>
      </c>
      <c r="B1" s="74"/>
      <c r="C1" s="74"/>
      <c r="D1" s="74"/>
      <c r="E1" s="74"/>
      <c r="F1" s="74"/>
      <c r="G1" s="75"/>
      <c r="H1" s="75"/>
    </row>
    <row r="2" spans="1:8" ht="30" customHeight="1" x14ac:dyDescent="0.25">
      <c r="A2" s="19" t="s">
        <v>0</v>
      </c>
      <c r="B2" s="20" t="s">
        <v>1</v>
      </c>
      <c r="C2" s="80" t="s">
        <v>2</v>
      </c>
      <c r="D2" s="81"/>
      <c r="E2" s="21" t="s">
        <v>3</v>
      </c>
      <c r="F2" s="22" t="s">
        <v>63</v>
      </c>
      <c r="G2" s="23" t="s">
        <v>34</v>
      </c>
      <c r="H2" s="24" t="s">
        <v>4</v>
      </c>
    </row>
    <row r="3" spans="1:8" ht="20.100000000000001" customHeight="1" x14ac:dyDescent="0.4">
      <c r="A3" s="85">
        <v>1</v>
      </c>
      <c r="B3" s="82" t="s">
        <v>6</v>
      </c>
      <c r="C3" s="76" t="s">
        <v>61</v>
      </c>
      <c r="D3" s="76"/>
      <c r="E3" s="39" t="s">
        <v>64</v>
      </c>
      <c r="F3" s="18">
        <v>3</v>
      </c>
      <c r="G3" s="16"/>
      <c r="H3" s="16">
        <f>(G3*100)/F3</f>
        <v>0</v>
      </c>
    </row>
    <row r="4" spans="1:8" ht="20.100000000000001" customHeight="1" x14ac:dyDescent="0.4">
      <c r="A4" s="86"/>
      <c r="B4" s="83"/>
      <c r="C4" s="76" t="s">
        <v>62</v>
      </c>
      <c r="D4" s="76"/>
      <c r="E4" s="39" t="s">
        <v>65</v>
      </c>
      <c r="F4" s="18">
        <v>2</v>
      </c>
      <c r="G4" s="16"/>
      <c r="H4" s="16">
        <f t="shared" ref="H4:H42" si="0">(G4*100)/F4</f>
        <v>0</v>
      </c>
    </row>
    <row r="5" spans="1:8" ht="20.100000000000001" customHeight="1" x14ac:dyDescent="0.4">
      <c r="A5" s="86"/>
      <c r="B5" s="83"/>
      <c r="C5" s="76" t="s">
        <v>72</v>
      </c>
      <c r="D5" s="76"/>
      <c r="E5" s="39" t="s">
        <v>17</v>
      </c>
      <c r="F5" s="18">
        <v>2336</v>
      </c>
      <c r="G5" s="16">
        <v>146</v>
      </c>
      <c r="H5" s="16">
        <f t="shared" si="0"/>
        <v>6.25</v>
      </c>
    </row>
    <row r="6" spans="1:8" ht="20.100000000000001" customHeight="1" x14ac:dyDescent="0.4">
      <c r="A6" s="87"/>
      <c r="B6" s="84"/>
      <c r="C6" s="76" t="s">
        <v>58</v>
      </c>
      <c r="D6" s="76"/>
      <c r="E6" s="39" t="s">
        <v>17</v>
      </c>
      <c r="F6" s="18">
        <v>4735</v>
      </c>
      <c r="G6" s="16">
        <v>35</v>
      </c>
      <c r="H6" s="16">
        <f t="shared" si="0"/>
        <v>0.73917634635691654</v>
      </c>
    </row>
    <row r="7" spans="1:8" ht="15.75" customHeight="1" x14ac:dyDescent="0.4">
      <c r="A7" s="79">
        <v>2</v>
      </c>
      <c r="B7" s="60" t="s">
        <v>8</v>
      </c>
      <c r="C7" s="77" t="s">
        <v>59</v>
      </c>
      <c r="D7" s="78"/>
      <c r="E7" s="41" t="s">
        <v>60</v>
      </c>
      <c r="F7" s="29">
        <v>4000</v>
      </c>
      <c r="G7" s="29">
        <v>1072</v>
      </c>
      <c r="H7" s="30">
        <f t="shared" si="0"/>
        <v>26.8</v>
      </c>
    </row>
    <row r="8" spans="1:8" ht="18" customHeight="1" x14ac:dyDescent="0.4">
      <c r="A8" s="79"/>
      <c r="B8" s="62"/>
      <c r="C8" s="77" t="s">
        <v>7</v>
      </c>
      <c r="D8" s="78"/>
      <c r="E8" s="41" t="s">
        <v>5</v>
      </c>
      <c r="F8" s="29">
        <v>660</v>
      </c>
      <c r="G8" s="29">
        <v>168</v>
      </c>
      <c r="H8" s="30">
        <f t="shared" si="0"/>
        <v>25.454545454545453</v>
      </c>
    </row>
    <row r="9" spans="1:8" ht="19.5" x14ac:dyDescent="0.25">
      <c r="A9" s="47">
        <v>3</v>
      </c>
      <c r="B9" s="47" t="s">
        <v>18</v>
      </c>
      <c r="C9" s="40" t="s">
        <v>13</v>
      </c>
      <c r="D9" s="10" t="s">
        <v>10</v>
      </c>
      <c r="E9" s="13" t="s">
        <v>38</v>
      </c>
      <c r="F9" s="17">
        <v>4000</v>
      </c>
      <c r="G9" s="17">
        <v>0</v>
      </c>
      <c r="H9" s="26">
        <f t="shared" si="0"/>
        <v>0</v>
      </c>
    </row>
    <row r="10" spans="1:8" ht="15.95" customHeight="1" x14ac:dyDescent="0.4">
      <c r="A10" s="47"/>
      <c r="B10" s="47"/>
      <c r="C10" s="71" t="s">
        <v>14</v>
      </c>
      <c r="D10" s="15" t="s">
        <v>15</v>
      </c>
      <c r="E10" s="12" t="s">
        <v>17</v>
      </c>
      <c r="F10" s="18">
        <v>1578</v>
      </c>
      <c r="G10" s="18">
        <v>17</v>
      </c>
      <c r="H10" s="25">
        <f t="shared" si="0"/>
        <v>1.0773130544993663</v>
      </c>
    </row>
    <row r="11" spans="1:8" ht="15.95" customHeight="1" x14ac:dyDescent="0.4">
      <c r="A11" s="47"/>
      <c r="B11" s="47"/>
      <c r="C11" s="72"/>
      <c r="D11" s="15" t="s">
        <v>16</v>
      </c>
      <c r="E11" s="12" t="s">
        <v>17</v>
      </c>
      <c r="F11" s="18">
        <v>1185</v>
      </c>
      <c r="G11" s="18">
        <v>0</v>
      </c>
      <c r="H11" s="25">
        <f t="shared" si="0"/>
        <v>0</v>
      </c>
    </row>
    <row r="12" spans="1:8" ht="15.95" customHeight="1" x14ac:dyDescent="0.4">
      <c r="A12" s="47"/>
      <c r="B12" s="47"/>
      <c r="C12" s="73" t="s">
        <v>11</v>
      </c>
      <c r="D12" s="40" t="s">
        <v>40</v>
      </c>
      <c r="E12" s="42" t="s">
        <v>41</v>
      </c>
      <c r="F12" s="18">
        <v>100</v>
      </c>
      <c r="G12" s="18">
        <v>0</v>
      </c>
      <c r="H12" s="25">
        <f t="shared" si="0"/>
        <v>0</v>
      </c>
    </row>
    <row r="13" spans="1:8" ht="15.95" customHeight="1" x14ac:dyDescent="0.4">
      <c r="A13" s="47"/>
      <c r="B13" s="47"/>
      <c r="C13" s="73"/>
      <c r="D13" s="40" t="s">
        <v>42</v>
      </c>
      <c r="E13" s="42" t="s">
        <v>17</v>
      </c>
      <c r="F13" s="18">
        <v>100</v>
      </c>
      <c r="G13" s="18">
        <v>0</v>
      </c>
      <c r="H13" s="25">
        <f t="shared" si="0"/>
        <v>0</v>
      </c>
    </row>
    <row r="14" spans="1:8" ht="15.75" x14ac:dyDescent="0.25">
      <c r="A14" s="47"/>
      <c r="B14" s="47"/>
      <c r="C14" s="65" t="s">
        <v>12</v>
      </c>
      <c r="D14" s="35" t="s">
        <v>54</v>
      </c>
      <c r="E14" s="13" t="s">
        <v>17</v>
      </c>
      <c r="F14" s="17">
        <v>1452</v>
      </c>
      <c r="G14" s="17">
        <v>90</v>
      </c>
      <c r="H14" s="26">
        <f t="shared" si="0"/>
        <v>6.1983471074380168</v>
      </c>
    </row>
    <row r="15" spans="1:8" ht="15.75" customHeight="1" x14ac:dyDescent="0.25">
      <c r="A15" s="47"/>
      <c r="B15" s="47"/>
      <c r="C15" s="66"/>
      <c r="D15" s="36" t="s">
        <v>53</v>
      </c>
      <c r="E15" s="11" t="s">
        <v>17</v>
      </c>
      <c r="F15" s="17">
        <v>1452</v>
      </c>
      <c r="G15" s="17">
        <v>484</v>
      </c>
      <c r="H15" s="27">
        <f t="shared" si="0"/>
        <v>33.333333333333336</v>
      </c>
    </row>
    <row r="16" spans="1:8" ht="15.75" x14ac:dyDescent="0.25">
      <c r="A16" s="47"/>
      <c r="B16" s="47"/>
      <c r="C16" s="66"/>
      <c r="D16" s="15" t="s">
        <v>44</v>
      </c>
      <c r="E16" s="11" t="s">
        <v>17</v>
      </c>
      <c r="F16" s="17">
        <v>1998</v>
      </c>
      <c r="G16" s="17">
        <v>483</v>
      </c>
      <c r="H16" s="27">
        <f t="shared" si="0"/>
        <v>24.174174174174173</v>
      </c>
    </row>
    <row r="17" spans="1:8" ht="15.75" x14ac:dyDescent="0.25">
      <c r="A17" s="47"/>
      <c r="B17" s="47"/>
      <c r="C17" s="67"/>
      <c r="D17" s="15" t="s">
        <v>45</v>
      </c>
      <c r="E17" s="11" t="s">
        <v>17</v>
      </c>
      <c r="F17" s="17">
        <v>1998</v>
      </c>
      <c r="G17" s="17">
        <v>483</v>
      </c>
      <c r="H17" s="27">
        <f t="shared" si="0"/>
        <v>24.174174174174173</v>
      </c>
    </row>
    <row r="18" spans="1:8" ht="17.25" x14ac:dyDescent="0.4">
      <c r="A18" s="47"/>
      <c r="B18" s="47"/>
      <c r="C18" s="63" t="s">
        <v>46</v>
      </c>
      <c r="D18" s="34" t="s">
        <v>47</v>
      </c>
      <c r="E18" s="11" t="s">
        <v>17</v>
      </c>
      <c r="F18" s="34">
        <v>1598</v>
      </c>
      <c r="G18" s="18">
        <v>272</v>
      </c>
      <c r="H18" s="25">
        <f t="shared" si="0"/>
        <v>17.021276595744681</v>
      </c>
    </row>
    <row r="19" spans="1:8" ht="17.25" x14ac:dyDescent="0.4">
      <c r="A19" s="47"/>
      <c r="B19" s="47"/>
      <c r="C19" s="64"/>
      <c r="D19" s="37" t="s">
        <v>55</v>
      </c>
      <c r="E19" s="11" t="s">
        <v>17</v>
      </c>
      <c r="F19" s="33">
        <v>338</v>
      </c>
      <c r="G19" s="18">
        <v>38</v>
      </c>
      <c r="H19" s="25">
        <f t="shared" si="0"/>
        <v>11.242603550295858</v>
      </c>
    </row>
    <row r="20" spans="1:8" ht="20.100000000000001" customHeight="1" x14ac:dyDescent="0.4">
      <c r="A20" s="60">
        <v>4</v>
      </c>
      <c r="B20" s="60" t="s">
        <v>39</v>
      </c>
      <c r="C20" s="68" t="s">
        <v>20</v>
      </c>
      <c r="D20" s="31" t="s">
        <v>66</v>
      </c>
      <c r="E20" s="31" t="s">
        <v>48</v>
      </c>
      <c r="F20" s="43">
        <v>812</v>
      </c>
      <c r="G20" s="29">
        <v>159</v>
      </c>
      <c r="H20" s="30">
        <f t="shared" si="0"/>
        <v>19.581280788177342</v>
      </c>
    </row>
    <row r="21" spans="1:8" ht="20.100000000000001" customHeight="1" x14ac:dyDescent="0.4">
      <c r="A21" s="61"/>
      <c r="B21" s="61"/>
      <c r="C21" s="69"/>
      <c r="D21" s="31" t="s">
        <v>67</v>
      </c>
      <c r="E21" s="31" t="s">
        <v>17</v>
      </c>
      <c r="F21" s="43">
        <v>90</v>
      </c>
      <c r="G21" s="29">
        <v>0</v>
      </c>
      <c r="H21" s="30">
        <f t="shared" si="0"/>
        <v>0</v>
      </c>
    </row>
    <row r="22" spans="1:8" ht="20.100000000000001" customHeight="1" x14ac:dyDescent="0.4">
      <c r="A22" s="61"/>
      <c r="B22" s="61"/>
      <c r="C22" s="69"/>
      <c r="D22" s="31" t="s">
        <v>68</v>
      </c>
      <c r="E22" s="31" t="s">
        <v>17</v>
      </c>
      <c r="F22" s="43">
        <v>800</v>
      </c>
      <c r="G22" s="29">
        <v>0</v>
      </c>
      <c r="H22" s="30">
        <f t="shared" si="0"/>
        <v>0</v>
      </c>
    </row>
    <row r="23" spans="1:8" ht="20.100000000000001" customHeight="1" x14ac:dyDescent="0.4">
      <c r="A23" s="61"/>
      <c r="B23" s="61"/>
      <c r="C23" s="69"/>
      <c r="D23" s="31" t="s">
        <v>69</v>
      </c>
      <c r="E23" s="31" t="s">
        <v>17</v>
      </c>
      <c r="F23" s="43">
        <v>365</v>
      </c>
      <c r="G23" s="29">
        <v>318</v>
      </c>
      <c r="H23" s="30">
        <f t="shared" si="0"/>
        <v>87.123287671232873</v>
      </c>
    </row>
    <row r="24" spans="1:8" ht="20.100000000000001" customHeight="1" x14ac:dyDescent="0.4">
      <c r="A24" s="62"/>
      <c r="B24" s="62"/>
      <c r="C24" s="70"/>
      <c r="D24" s="31" t="s">
        <v>70</v>
      </c>
      <c r="E24" s="31" t="s">
        <v>17</v>
      </c>
      <c r="F24" s="43">
        <v>55</v>
      </c>
      <c r="G24" s="29">
        <v>0</v>
      </c>
      <c r="H24" s="30">
        <f t="shared" si="0"/>
        <v>0</v>
      </c>
    </row>
    <row r="25" spans="1:8" ht="20.100000000000001" customHeight="1" x14ac:dyDescent="0.4">
      <c r="A25" s="46">
        <v>5</v>
      </c>
      <c r="B25" s="46" t="s">
        <v>21</v>
      </c>
      <c r="C25" s="9" t="s">
        <v>13</v>
      </c>
      <c r="D25" s="11" t="s">
        <v>22</v>
      </c>
      <c r="E25" s="12" t="s">
        <v>9</v>
      </c>
      <c r="F25" s="9">
        <v>9000</v>
      </c>
      <c r="G25" s="18">
        <v>1692.910308</v>
      </c>
      <c r="H25" s="28">
        <f t="shared" si="0"/>
        <v>18.810114533333333</v>
      </c>
    </row>
    <row r="26" spans="1:8" ht="20.100000000000001" customHeight="1" x14ac:dyDescent="0.4">
      <c r="A26" s="47"/>
      <c r="B26" s="47"/>
      <c r="C26" s="57" t="s">
        <v>24</v>
      </c>
      <c r="D26" s="14" t="s">
        <v>35</v>
      </c>
      <c r="E26" s="12" t="s">
        <v>17</v>
      </c>
      <c r="F26" s="18">
        <v>116</v>
      </c>
      <c r="G26" s="18">
        <v>0</v>
      </c>
      <c r="H26" s="25">
        <f t="shared" si="0"/>
        <v>0</v>
      </c>
    </row>
    <row r="27" spans="1:8" ht="20.100000000000001" customHeight="1" x14ac:dyDescent="0.4">
      <c r="A27" s="47"/>
      <c r="B27" s="47"/>
      <c r="C27" s="58"/>
      <c r="D27" s="14" t="s">
        <v>43</v>
      </c>
      <c r="E27" s="12" t="s">
        <v>17</v>
      </c>
      <c r="F27" s="18">
        <v>58</v>
      </c>
      <c r="G27" s="18">
        <v>0</v>
      </c>
      <c r="H27" s="25">
        <f t="shared" si="0"/>
        <v>0</v>
      </c>
    </row>
    <row r="28" spans="1:8" ht="20.100000000000001" customHeight="1" x14ac:dyDescent="0.4">
      <c r="A28" s="47"/>
      <c r="B28" s="47"/>
      <c r="C28" s="58"/>
      <c r="D28" s="14" t="s">
        <v>36</v>
      </c>
      <c r="E28" s="12" t="s">
        <v>17</v>
      </c>
      <c r="F28" s="18">
        <v>10395</v>
      </c>
      <c r="G28" s="18">
        <v>115</v>
      </c>
      <c r="H28" s="25">
        <f t="shared" si="0"/>
        <v>1.1063011063011063</v>
      </c>
    </row>
    <row r="29" spans="1:8" ht="20.100000000000001" customHeight="1" x14ac:dyDescent="0.4">
      <c r="A29" s="47"/>
      <c r="B29" s="47"/>
      <c r="C29" s="59"/>
      <c r="D29" s="38" t="s">
        <v>56</v>
      </c>
      <c r="E29" s="12" t="s">
        <v>17</v>
      </c>
      <c r="F29" s="18">
        <v>9450</v>
      </c>
      <c r="G29" s="18">
        <v>268</v>
      </c>
      <c r="H29" s="25">
        <f t="shared" si="0"/>
        <v>2.8359788359788358</v>
      </c>
    </row>
    <row r="30" spans="1:8" ht="20.100000000000001" customHeight="1" x14ac:dyDescent="0.4">
      <c r="A30" s="47"/>
      <c r="B30" s="47"/>
      <c r="C30" s="45" t="s">
        <v>37</v>
      </c>
      <c r="D30" s="45" t="s">
        <v>23</v>
      </c>
      <c r="E30" s="12" t="s">
        <v>17</v>
      </c>
      <c r="F30" s="18">
        <v>32</v>
      </c>
      <c r="G30" s="18">
        <v>0</v>
      </c>
      <c r="H30" s="25">
        <f t="shared" si="0"/>
        <v>0</v>
      </c>
    </row>
    <row r="31" spans="1:8" ht="20.100000000000001" customHeight="1" x14ac:dyDescent="0.4">
      <c r="A31" s="47"/>
      <c r="B31" s="47"/>
      <c r="C31" s="45"/>
      <c r="D31" s="45"/>
      <c r="E31" s="12" t="s">
        <v>19</v>
      </c>
      <c r="F31" s="18">
        <v>1050</v>
      </c>
      <c r="G31" s="18">
        <v>0</v>
      </c>
      <c r="H31" s="25">
        <f t="shared" si="0"/>
        <v>0</v>
      </c>
    </row>
    <row r="32" spans="1:8" ht="17.25" x14ac:dyDescent="0.4">
      <c r="A32" s="47"/>
      <c r="B32" s="47"/>
      <c r="C32" s="50" t="s">
        <v>25</v>
      </c>
      <c r="D32" s="53" t="s">
        <v>51</v>
      </c>
      <c r="E32" s="12" t="s">
        <v>49</v>
      </c>
      <c r="F32" s="18">
        <v>850</v>
      </c>
      <c r="G32" s="18">
        <v>160</v>
      </c>
      <c r="H32" s="25">
        <f t="shared" si="0"/>
        <v>18.823529411764707</v>
      </c>
    </row>
    <row r="33" spans="1:8" ht="17.25" x14ac:dyDescent="0.4">
      <c r="A33" s="47"/>
      <c r="B33" s="47"/>
      <c r="C33" s="50"/>
      <c r="D33" s="54"/>
      <c r="E33" s="12" t="s">
        <v>50</v>
      </c>
      <c r="F33" s="18">
        <v>899557</v>
      </c>
      <c r="G33" s="18">
        <v>162623.93299999999</v>
      </c>
      <c r="H33" s="25">
        <f t="shared" si="0"/>
        <v>18.078224392673281</v>
      </c>
    </row>
    <row r="34" spans="1:8" ht="17.25" customHeight="1" x14ac:dyDescent="0.4">
      <c r="A34" s="48"/>
      <c r="B34" s="49"/>
      <c r="C34" s="50"/>
      <c r="D34" s="55" t="s">
        <v>57</v>
      </c>
      <c r="E34" s="12" t="s">
        <v>49</v>
      </c>
      <c r="F34" s="18">
        <v>850</v>
      </c>
      <c r="G34" s="18">
        <v>160</v>
      </c>
      <c r="H34" s="25">
        <f t="shared" si="0"/>
        <v>18.823529411764707</v>
      </c>
    </row>
    <row r="35" spans="1:8" ht="17.25" customHeight="1" x14ac:dyDescent="0.4">
      <c r="A35" s="48"/>
      <c r="B35" s="49"/>
      <c r="C35" s="50"/>
      <c r="D35" s="56"/>
      <c r="E35" s="12" t="s">
        <v>50</v>
      </c>
      <c r="F35" s="18">
        <v>899557</v>
      </c>
      <c r="G35" s="18">
        <v>162623.93299999999</v>
      </c>
      <c r="H35" s="25">
        <f t="shared" si="0"/>
        <v>18.078224392673281</v>
      </c>
    </row>
    <row r="36" spans="1:8" ht="17.25" x14ac:dyDescent="0.4">
      <c r="A36" s="48"/>
      <c r="B36" s="49"/>
      <c r="C36" s="50"/>
      <c r="D36" s="11" t="s">
        <v>52</v>
      </c>
      <c r="E36" s="12" t="s">
        <v>50</v>
      </c>
      <c r="F36" s="18">
        <v>449779</v>
      </c>
      <c r="G36" s="18">
        <v>94210</v>
      </c>
      <c r="H36" s="25">
        <f t="shared" si="0"/>
        <v>20.94584229143646</v>
      </c>
    </row>
    <row r="37" spans="1:8" ht="17.25" x14ac:dyDescent="0.4">
      <c r="A37" s="51">
        <v>6</v>
      </c>
      <c r="B37" s="51" t="s">
        <v>33</v>
      </c>
      <c r="C37" s="44" t="s">
        <v>13</v>
      </c>
      <c r="D37" s="31" t="s">
        <v>26</v>
      </c>
      <c r="E37" s="32" t="s">
        <v>9</v>
      </c>
      <c r="F37" s="29">
        <v>20000</v>
      </c>
      <c r="G37" s="29">
        <v>0</v>
      </c>
      <c r="H37" s="30">
        <f t="shared" si="0"/>
        <v>0</v>
      </c>
    </row>
    <row r="38" spans="1:8" ht="17.25" x14ac:dyDescent="0.4">
      <c r="A38" s="52"/>
      <c r="B38" s="52"/>
      <c r="C38" s="44"/>
      <c r="D38" s="31" t="s">
        <v>27</v>
      </c>
      <c r="E38" s="32" t="s">
        <v>9</v>
      </c>
      <c r="F38" s="29">
        <v>10000</v>
      </c>
      <c r="G38" s="29">
        <v>3713.3458209999999</v>
      </c>
      <c r="H38" s="30">
        <f t="shared" si="0"/>
        <v>37.133458210000001</v>
      </c>
    </row>
    <row r="39" spans="1:8" ht="17.25" x14ac:dyDescent="0.4">
      <c r="A39" s="52"/>
      <c r="B39" s="52"/>
      <c r="C39" s="44" t="s">
        <v>71</v>
      </c>
      <c r="D39" s="44" t="s">
        <v>28</v>
      </c>
      <c r="E39" s="32" t="s">
        <v>31</v>
      </c>
      <c r="F39" s="29">
        <v>700</v>
      </c>
      <c r="G39" s="29">
        <v>67</v>
      </c>
      <c r="H39" s="30">
        <f t="shared" si="0"/>
        <v>9.5714285714285712</v>
      </c>
    </row>
    <row r="40" spans="1:8" ht="17.25" x14ac:dyDescent="0.4">
      <c r="A40" s="52"/>
      <c r="B40" s="52"/>
      <c r="C40" s="44"/>
      <c r="D40" s="44"/>
      <c r="E40" s="32" t="s">
        <v>19</v>
      </c>
      <c r="F40" s="29">
        <v>9000</v>
      </c>
      <c r="G40" s="29">
        <v>417.1046</v>
      </c>
      <c r="H40" s="30">
        <f t="shared" si="0"/>
        <v>4.6344955555555556</v>
      </c>
    </row>
    <row r="41" spans="1:8" ht="20.100000000000001" customHeight="1" x14ac:dyDescent="0.4">
      <c r="A41" s="52"/>
      <c r="B41" s="52"/>
      <c r="C41" s="44" t="s">
        <v>32</v>
      </c>
      <c r="D41" s="31" t="s">
        <v>29</v>
      </c>
      <c r="E41" s="32" t="s">
        <v>19</v>
      </c>
      <c r="F41" s="29">
        <v>93</v>
      </c>
      <c r="G41" s="29">
        <v>5.26</v>
      </c>
      <c r="H41" s="30">
        <f t="shared" si="0"/>
        <v>5.655913978494624</v>
      </c>
    </row>
    <row r="42" spans="1:8" ht="17.25" x14ac:dyDescent="0.4">
      <c r="A42" s="52"/>
      <c r="B42" s="52"/>
      <c r="C42" s="44"/>
      <c r="D42" s="31" t="s">
        <v>30</v>
      </c>
      <c r="E42" s="32" t="s">
        <v>19</v>
      </c>
      <c r="F42" s="29">
        <v>100</v>
      </c>
      <c r="G42" s="29">
        <v>1.4</v>
      </c>
      <c r="H42" s="30">
        <f t="shared" si="0"/>
        <v>1.4</v>
      </c>
    </row>
    <row r="43" spans="1:8" ht="16.5" x14ac:dyDescent="0.35">
      <c r="A43" s="7"/>
      <c r="B43" s="3"/>
      <c r="C43" s="2"/>
      <c r="D43" s="2"/>
      <c r="E43" s="5"/>
      <c r="F43" s="2"/>
      <c r="G43" s="2"/>
      <c r="H43" s="2"/>
    </row>
    <row r="44" spans="1:8" ht="16.5" x14ac:dyDescent="0.35">
      <c r="A44" s="7"/>
      <c r="B44" s="3"/>
      <c r="C44" s="2"/>
      <c r="D44" s="2"/>
      <c r="E44" s="5"/>
      <c r="F44" s="2"/>
      <c r="G44" s="2"/>
      <c r="H44" s="2"/>
    </row>
    <row r="45" spans="1:8" ht="16.5" x14ac:dyDescent="0.35">
      <c r="A45" s="7"/>
      <c r="B45" s="3"/>
      <c r="C45" s="2"/>
      <c r="D45" s="2"/>
      <c r="E45" s="5"/>
      <c r="F45" s="2"/>
      <c r="G45" s="2"/>
      <c r="H45" s="2"/>
    </row>
    <row r="46" spans="1:8" ht="16.5" x14ac:dyDescent="0.35">
      <c r="A46" s="7"/>
      <c r="B46" s="3"/>
      <c r="C46" s="2"/>
      <c r="D46" s="2"/>
      <c r="E46" s="5"/>
      <c r="F46" s="2"/>
      <c r="G46" s="2"/>
      <c r="H46" s="2"/>
    </row>
    <row r="47" spans="1:8" ht="16.5" x14ac:dyDescent="0.35">
      <c r="A47" s="7"/>
      <c r="B47" s="3"/>
      <c r="C47" s="2"/>
      <c r="D47" s="2"/>
      <c r="E47" s="5"/>
      <c r="F47" s="2"/>
      <c r="G47" s="2"/>
      <c r="H47" s="2"/>
    </row>
    <row r="48" spans="1:8" ht="16.5" x14ac:dyDescent="0.35">
      <c r="A48" s="7"/>
      <c r="B48" s="3"/>
      <c r="C48" s="2"/>
      <c r="D48" s="2"/>
      <c r="E48" s="5"/>
      <c r="F48" s="2"/>
      <c r="G48" s="2"/>
      <c r="H48" s="2"/>
    </row>
    <row r="49" spans="1:8" ht="16.5" x14ac:dyDescent="0.35">
      <c r="A49" s="7"/>
      <c r="B49" s="3"/>
      <c r="C49" s="2"/>
      <c r="D49" s="2"/>
      <c r="E49" s="5"/>
      <c r="F49" s="2"/>
      <c r="G49" s="2"/>
      <c r="H49" s="2"/>
    </row>
    <row r="50" spans="1:8" ht="16.5" x14ac:dyDescent="0.35">
      <c r="A50" s="7"/>
      <c r="B50" s="3"/>
      <c r="C50" s="2"/>
      <c r="D50" s="2"/>
      <c r="E50" s="5"/>
      <c r="F50" s="2"/>
      <c r="G50" s="2"/>
      <c r="H50" s="2"/>
    </row>
    <row r="51" spans="1:8" ht="16.5" x14ac:dyDescent="0.35">
      <c r="A51" s="7"/>
      <c r="B51" s="3"/>
      <c r="C51" s="2"/>
      <c r="D51" s="2"/>
      <c r="E51" s="5"/>
      <c r="F51" s="2"/>
      <c r="G51" s="2"/>
      <c r="H51" s="2"/>
    </row>
    <row r="52" spans="1:8" ht="16.5" x14ac:dyDescent="0.35">
      <c r="A52" s="7"/>
      <c r="B52" s="3"/>
      <c r="C52" s="2"/>
      <c r="D52" s="2"/>
      <c r="E52" s="5"/>
      <c r="F52" s="2"/>
      <c r="G52" s="2"/>
      <c r="H52" s="2"/>
    </row>
    <row r="53" spans="1:8" ht="16.5" x14ac:dyDescent="0.35">
      <c r="A53" s="7"/>
      <c r="B53" s="3"/>
      <c r="C53" s="2"/>
      <c r="D53" s="2"/>
      <c r="E53" s="5"/>
      <c r="F53" s="2"/>
      <c r="G53" s="2"/>
      <c r="H53" s="2"/>
    </row>
    <row r="54" spans="1:8" ht="16.5" x14ac:dyDescent="0.35">
      <c r="A54" s="7"/>
      <c r="B54" s="3"/>
      <c r="C54" s="2"/>
      <c r="D54" s="2"/>
      <c r="E54" s="5"/>
      <c r="F54" s="2"/>
      <c r="G54" s="2"/>
      <c r="H54" s="2"/>
    </row>
    <row r="55" spans="1:8" ht="16.5" x14ac:dyDescent="0.35">
      <c r="A55" s="7"/>
      <c r="B55" s="3"/>
      <c r="C55" s="2"/>
      <c r="D55" s="2"/>
      <c r="E55" s="5"/>
      <c r="F55" s="2"/>
      <c r="G55" s="2"/>
      <c r="H55" s="2"/>
    </row>
    <row r="56" spans="1:8" ht="16.5" x14ac:dyDescent="0.35">
      <c r="A56" s="7"/>
      <c r="B56" s="3"/>
      <c r="C56" s="2"/>
      <c r="D56" s="2"/>
      <c r="E56" s="5"/>
      <c r="F56" s="2"/>
      <c r="G56" s="2"/>
      <c r="H56" s="2"/>
    </row>
    <row r="57" spans="1:8" ht="16.5" x14ac:dyDescent="0.35">
      <c r="A57" s="7"/>
      <c r="B57" s="3"/>
      <c r="C57" s="2"/>
      <c r="D57" s="2"/>
      <c r="E57" s="5"/>
      <c r="F57" s="2"/>
      <c r="G57" s="2"/>
      <c r="H57" s="2"/>
    </row>
    <row r="58" spans="1:8" ht="16.5" x14ac:dyDescent="0.35">
      <c r="A58" s="7"/>
      <c r="B58" s="3"/>
      <c r="C58" s="2"/>
      <c r="D58" s="2"/>
      <c r="E58" s="5"/>
      <c r="F58" s="2"/>
      <c r="G58" s="2"/>
      <c r="H58" s="2"/>
    </row>
    <row r="59" spans="1:8" ht="16.5" x14ac:dyDescent="0.35">
      <c r="A59" s="7"/>
      <c r="B59" s="3"/>
      <c r="C59" s="2"/>
      <c r="D59" s="2"/>
      <c r="E59" s="5"/>
      <c r="F59" s="2"/>
      <c r="G59" s="2"/>
      <c r="H59" s="2"/>
    </row>
    <row r="60" spans="1:8" ht="16.5" x14ac:dyDescent="0.35">
      <c r="A60" s="7"/>
      <c r="B60" s="3"/>
      <c r="C60" s="2"/>
      <c r="D60" s="2"/>
      <c r="E60" s="5"/>
      <c r="F60" s="2"/>
      <c r="G60" s="2"/>
      <c r="H60" s="2"/>
    </row>
    <row r="61" spans="1:8" ht="16.5" x14ac:dyDescent="0.35">
      <c r="A61" s="7"/>
      <c r="B61" s="3"/>
      <c r="C61" s="2"/>
      <c r="D61" s="2"/>
      <c r="E61" s="5"/>
      <c r="F61" s="2"/>
      <c r="G61" s="2"/>
      <c r="H61" s="2"/>
    </row>
    <row r="62" spans="1:8" ht="16.5" x14ac:dyDescent="0.35">
      <c r="A62" s="7"/>
      <c r="B62" s="3"/>
      <c r="C62" s="2"/>
      <c r="D62" s="2"/>
      <c r="E62" s="5"/>
      <c r="F62" s="2"/>
      <c r="G62" s="2"/>
      <c r="H62" s="2"/>
    </row>
    <row r="63" spans="1:8" ht="16.5" x14ac:dyDescent="0.35">
      <c r="A63" s="7"/>
      <c r="B63" s="3"/>
      <c r="C63" s="2"/>
      <c r="D63" s="2"/>
      <c r="E63" s="5"/>
      <c r="F63" s="2"/>
      <c r="G63" s="2"/>
      <c r="H63" s="2"/>
    </row>
    <row r="64" spans="1:8" ht="16.5" x14ac:dyDescent="0.35">
      <c r="A64" s="7"/>
      <c r="B64" s="3"/>
      <c r="C64" s="2"/>
      <c r="D64" s="2"/>
      <c r="E64" s="5"/>
      <c r="F64" s="2"/>
      <c r="G64" s="2"/>
      <c r="H64" s="2"/>
    </row>
    <row r="65" spans="1:8" ht="16.5" x14ac:dyDescent="0.35">
      <c r="A65" s="7"/>
      <c r="B65" s="3"/>
      <c r="C65" s="2"/>
      <c r="D65" s="2"/>
      <c r="E65" s="5"/>
      <c r="F65" s="2"/>
      <c r="G65" s="2"/>
      <c r="H65" s="2"/>
    </row>
    <row r="66" spans="1:8" ht="16.5" x14ac:dyDescent="0.35">
      <c r="A66" s="7"/>
      <c r="B66" s="4"/>
      <c r="C66" s="2"/>
      <c r="D66" s="2"/>
      <c r="E66" s="5"/>
      <c r="F66" s="2"/>
      <c r="G66" s="2"/>
      <c r="H66" s="2"/>
    </row>
    <row r="67" spans="1:8" ht="16.5" x14ac:dyDescent="0.35">
      <c r="A67" s="7"/>
      <c r="B67" s="4"/>
      <c r="C67" s="2"/>
      <c r="D67" s="2"/>
      <c r="E67" s="5"/>
      <c r="F67" s="2"/>
      <c r="G67" s="2"/>
      <c r="H67" s="2"/>
    </row>
    <row r="68" spans="1:8" ht="16.5" x14ac:dyDescent="0.35">
      <c r="A68" s="7"/>
      <c r="B68" s="4"/>
      <c r="C68" s="2"/>
      <c r="D68" s="2"/>
      <c r="E68" s="5"/>
      <c r="F68" s="2"/>
      <c r="G68" s="2"/>
      <c r="H68" s="2"/>
    </row>
    <row r="69" spans="1:8" ht="16.5" x14ac:dyDescent="0.35">
      <c r="A69" s="7"/>
      <c r="B69" s="4"/>
      <c r="C69" s="2"/>
      <c r="D69" s="2"/>
      <c r="E69" s="5"/>
      <c r="F69" s="2"/>
      <c r="G69" s="2"/>
      <c r="H69" s="2"/>
    </row>
    <row r="70" spans="1:8" ht="16.5" x14ac:dyDescent="0.35">
      <c r="A70" s="7"/>
      <c r="B70" s="4"/>
      <c r="C70" s="2"/>
      <c r="D70" s="2"/>
      <c r="E70" s="5"/>
      <c r="F70" s="2"/>
      <c r="G70" s="2"/>
      <c r="H70" s="2"/>
    </row>
    <row r="71" spans="1:8" ht="16.5" x14ac:dyDescent="0.35">
      <c r="A71" s="7"/>
      <c r="B71" s="4"/>
      <c r="C71" s="2"/>
      <c r="D71" s="2"/>
      <c r="E71" s="5"/>
      <c r="F71" s="2"/>
      <c r="G71" s="2"/>
      <c r="H71" s="2"/>
    </row>
    <row r="72" spans="1:8" ht="16.5" x14ac:dyDescent="0.35">
      <c r="A72" s="7"/>
      <c r="B72" s="4"/>
      <c r="C72" s="2"/>
      <c r="D72" s="2"/>
      <c r="E72" s="5"/>
      <c r="F72" s="2"/>
      <c r="G72" s="2"/>
      <c r="H72" s="2"/>
    </row>
    <row r="73" spans="1:8" ht="16.5" x14ac:dyDescent="0.35">
      <c r="A73" s="7"/>
      <c r="B73" s="4"/>
      <c r="C73" s="2"/>
      <c r="D73" s="2"/>
      <c r="E73" s="5"/>
      <c r="F73" s="2"/>
      <c r="G73" s="2"/>
      <c r="H73" s="2"/>
    </row>
    <row r="74" spans="1:8" ht="16.5" x14ac:dyDescent="0.35">
      <c r="A74" s="7"/>
      <c r="B74" s="4"/>
      <c r="C74" s="2"/>
      <c r="D74" s="2"/>
      <c r="E74" s="5"/>
      <c r="F74" s="2"/>
      <c r="G74" s="2"/>
      <c r="H74" s="2"/>
    </row>
    <row r="75" spans="1:8" ht="16.5" x14ac:dyDescent="0.35">
      <c r="A75" s="7"/>
      <c r="B75" s="4"/>
      <c r="C75" s="2"/>
      <c r="D75" s="2"/>
      <c r="E75" s="5"/>
      <c r="F75" s="2"/>
      <c r="G75" s="2"/>
      <c r="H75" s="2"/>
    </row>
  </sheetData>
  <mergeCells count="35">
    <mergeCell ref="A1:H1"/>
    <mergeCell ref="C3:D3"/>
    <mergeCell ref="C4:D4"/>
    <mergeCell ref="B7:B8"/>
    <mergeCell ref="C7:D7"/>
    <mergeCell ref="C8:D8"/>
    <mergeCell ref="A7:A8"/>
    <mergeCell ref="C2:D2"/>
    <mergeCell ref="C5:D5"/>
    <mergeCell ref="C6:D6"/>
    <mergeCell ref="B3:B6"/>
    <mergeCell ref="A3:A6"/>
    <mergeCell ref="B20:B24"/>
    <mergeCell ref="A20:A24"/>
    <mergeCell ref="C18:C19"/>
    <mergeCell ref="C14:C17"/>
    <mergeCell ref="C20:C24"/>
    <mergeCell ref="A9:A19"/>
    <mergeCell ref="B9:B19"/>
    <mergeCell ref="C10:C11"/>
    <mergeCell ref="C12:C13"/>
    <mergeCell ref="D39:D40"/>
    <mergeCell ref="C41:C42"/>
    <mergeCell ref="C30:C31"/>
    <mergeCell ref="D30:D31"/>
    <mergeCell ref="A25:A36"/>
    <mergeCell ref="B25:B36"/>
    <mergeCell ref="C32:C36"/>
    <mergeCell ref="A37:A42"/>
    <mergeCell ref="B37:B42"/>
    <mergeCell ref="C37:C38"/>
    <mergeCell ref="C39:C40"/>
    <mergeCell ref="D32:D33"/>
    <mergeCell ref="D34:D35"/>
    <mergeCell ref="C26:C2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&amp;R&amp;"B Traffic,Regular"&amp;10تهیه و تنظیم: اداره آمار، اطلاعات و برنامه ریزی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پیشنهادی تهران 1402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2023-08-07T05:02:50Z</dcterms:modified>
</cp:coreProperties>
</file>